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<sst xmlns="http://schemas.openxmlformats.org/spreadsheetml/2006/main" count="53">
  <si>
    <t>省级三好、优干、先进班集体名额分配</t>
  </si>
  <si>
    <t>序号</t>
  </si>
  <si>
    <t>院系</t>
  </si>
  <si>
    <t>硕博人数</t>
  </si>
  <si>
    <t>三好研究生</t>
  </si>
  <si>
    <t>优秀研究生干部</t>
  </si>
  <si>
    <t>先进班集体</t>
  </si>
  <si>
    <t>商学院</t>
  </si>
  <si>
    <t>商学院MBA</t>
  </si>
  <si>
    <t>旅游管理学院</t>
  </si>
  <si>
    <t>公共管理学院</t>
  </si>
  <si>
    <t>法学院</t>
  </si>
  <si>
    <t>文学院</t>
  </si>
  <si>
    <t>新闻与传播学院</t>
  </si>
  <si>
    <t>外语学院</t>
  </si>
  <si>
    <t>马克思主义学院</t>
  </si>
  <si>
    <t>教育学院</t>
  </si>
  <si>
    <t>历史学院</t>
  </si>
  <si>
    <t>信息管理学院</t>
  </si>
  <si>
    <t>生命科学学院</t>
  </si>
  <si>
    <t>体育系</t>
  </si>
  <si>
    <t>体育学院</t>
  </si>
  <si>
    <t>数字与统计学院</t>
  </si>
  <si>
    <t>化学与分子工程学院</t>
  </si>
  <si>
    <t>物理工程学院</t>
  </si>
  <si>
    <t>信息工程学院</t>
  </si>
  <si>
    <t>电气工程学院</t>
  </si>
  <si>
    <t>材料科学与工程学院</t>
  </si>
  <si>
    <t>机械工程学院</t>
  </si>
  <si>
    <t>土木工程学院</t>
  </si>
  <si>
    <t>水利与环境学院</t>
  </si>
  <si>
    <t>化工与能源学院</t>
  </si>
  <si>
    <t>建筑学院</t>
  </si>
  <si>
    <t>管理工程学院</t>
  </si>
  <si>
    <t>力学与工程科学学院</t>
  </si>
  <si>
    <t>基础医学院</t>
  </si>
  <si>
    <t>公共卫生学院</t>
  </si>
  <si>
    <t>护理学院</t>
  </si>
  <si>
    <t>第一临床学院</t>
  </si>
  <si>
    <t>第二临床学院</t>
  </si>
  <si>
    <t>第三临床学院</t>
  </si>
  <si>
    <t>美术学院</t>
  </si>
  <si>
    <t>音乐学院</t>
  </si>
  <si>
    <t>第五临床学院</t>
  </si>
  <si>
    <t>附属肿瘤医院</t>
  </si>
  <si>
    <t>人民医院</t>
  </si>
  <si>
    <t>产业技术研究院</t>
  </si>
  <si>
    <t>药物研究院</t>
  </si>
  <si>
    <t>河南省资源与材料工业技术研究院</t>
  </si>
  <si>
    <t>软件技术学院</t>
  </si>
  <si>
    <t>药学院</t>
  </si>
  <si>
    <t>医学科学院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</si>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</sst>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topLeftCell="A34" workbookViewId="0">
      <selection activeCell="G14" sqref="G14"/>
    </sheetView>
  </sheetViews>
  <sheetFormatPr defaultColWidth="9" defaultRowHeight="13.5" outlineLevelCol="5"/>
  <cols>
    <col min="1" max="1" width="3.625" customWidth="1"/>
    <col min="2" max="2" width="22.125" customWidth="1"/>
    <col min="3" max="3" width="10.25" customWidth="1"/>
    <col min="4" max="4" width="11" customWidth="1"/>
    <col min="5" max="5" width="15" customWidth="1"/>
    <col min="6" max="6" width="10.375" customWidth="1"/>
  </cols>
  <sheetData>
    <row r="1" ht="14.25" spans="1:6">
      <c r="A1" s="2" t="s">
        <v>0</v>
      </c>
      <c r="B1" s="2"/>
      <c r="C1" s="2"/>
      <c r="D1" s="2"/>
      <c r="E1" s="2"/>
      <c r="F1" s="2"/>
    </row>
    <row r="2" s="1" customFormat="1" ht="14" customHeight="1" spans="1:6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ht="14" customHeight="1" spans="1:6">
      <c r="A3" s="7">
        <v>1</v>
      </c>
      <c r="B3" s="8" t="s">
        <v>7</v>
      </c>
      <c r="C3" s="9">
        <v>491</v>
      </c>
      <c r="D3" s="10">
        <v>2</v>
      </c>
      <c r="E3" s="10">
        <v>1</v>
      </c>
      <c r="F3" s="10">
        <v>1</v>
      </c>
    </row>
    <row r="4" ht="14" customHeight="1" spans="1:6">
      <c r="A4" s="7"/>
      <c r="B4" s="8" t="s">
        <v>8</v>
      </c>
      <c r="C4" s="9">
        <v>353</v>
      </c>
      <c r="D4" s="10">
        <v>1</v>
      </c>
      <c r="E4" s="10">
        <v>0</v>
      </c>
      <c r="F4" s="10">
        <v>0</v>
      </c>
    </row>
    <row r="5" ht="14" customHeight="1" spans="1:6">
      <c r="A5" s="7">
        <v>2</v>
      </c>
      <c r="B5" s="8" t="s">
        <v>9</v>
      </c>
      <c r="C5" s="9">
        <v>87</v>
      </c>
      <c r="D5" s="10">
        <v>0</v>
      </c>
      <c r="E5" s="10">
        <v>1</v>
      </c>
      <c r="F5" s="10">
        <v>0</v>
      </c>
    </row>
    <row r="6" ht="14" customHeight="1" spans="1:6">
      <c r="A6" s="7">
        <v>3</v>
      </c>
      <c r="B6" s="11" t="s">
        <v>10</v>
      </c>
      <c r="C6" s="9">
        <v>781</v>
      </c>
      <c r="D6" s="10">
        <v>3</v>
      </c>
      <c r="E6" s="10">
        <v>1</v>
      </c>
      <c r="F6" s="10">
        <v>0</v>
      </c>
    </row>
    <row r="7" ht="14" customHeight="1" spans="1:6">
      <c r="A7" s="7">
        <v>4</v>
      </c>
      <c r="B7" s="8" t="s">
        <v>11</v>
      </c>
      <c r="C7" s="9">
        <v>711</v>
      </c>
      <c r="D7" s="10">
        <v>2</v>
      </c>
      <c r="E7" s="10">
        <v>1</v>
      </c>
      <c r="F7" s="10">
        <v>1</v>
      </c>
    </row>
    <row r="8" ht="14" customHeight="1" spans="1:6">
      <c r="A8" s="7">
        <v>5</v>
      </c>
      <c r="B8" s="12" t="s">
        <v>12</v>
      </c>
      <c r="C8" s="9">
        <v>291</v>
      </c>
      <c r="D8" s="10">
        <v>1</v>
      </c>
      <c r="E8" s="10">
        <v>0</v>
      </c>
      <c r="F8" s="10">
        <v>0</v>
      </c>
    </row>
    <row r="9" ht="14" customHeight="1" spans="1:6">
      <c r="A9" s="7">
        <v>6</v>
      </c>
      <c r="B9" s="11" t="s">
        <v>13</v>
      </c>
      <c r="C9" s="9">
        <v>209</v>
      </c>
      <c r="D9" s="10">
        <v>1</v>
      </c>
      <c r="E9" s="10">
        <v>0</v>
      </c>
      <c r="F9" s="10">
        <v>0</v>
      </c>
    </row>
    <row r="10" ht="14" customHeight="1" spans="1:6">
      <c r="A10" s="7">
        <v>7</v>
      </c>
      <c r="B10" s="8" t="s">
        <v>14</v>
      </c>
      <c r="C10" s="9">
        <v>261</v>
      </c>
      <c r="D10" s="10">
        <v>1</v>
      </c>
      <c r="E10" s="10">
        <v>0</v>
      </c>
      <c r="F10" s="10">
        <v>1</v>
      </c>
    </row>
    <row r="11" ht="14" customHeight="1" spans="1:6">
      <c r="A11" s="7">
        <v>8</v>
      </c>
      <c r="B11" s="8" t="s">
        <v>15</v>
      </c>
      <c r="C11" s="9">
        <v>200</v>
      </c>
      <c r="D11" s="10">
        <v>1</v>
      </c>
      <c r="E11" s="10">
        <v>0</v>
      </c>
      <c r="F11" s="10">
        <v>1</v>
      </c>
    </row>
    <row r="12" ht="14" customHeight="1" spans="1:6">
      <c r="A12" s="7">
        <v>9</v>
      </c>
      <c r="B12" s="13" t="s">
        <v>16</v>
      </c>
      <c r="C12" s="9">
        <v>189</v>
      </c>
      <c r="D12" s="10">
        <v>1</v>
      </c>
      <c r="E12" s="10">
        <v>0</v>
      </c>
      <c r="F12" s="10">
        <v>0</v>
      </c>
    </row>
    <row r="13" ht="14" customHeight="1" spans="1:6">
      <c r="A13" s="7">
        <v>10</v>
      </c>
      <c r="B13" s="13" t="s">
        <v>17</v>
      </c>
      <c r="C13" s="9">
        <v>360</v>
      </c>
      <c r="D13" s="10">
        <v>1</v>
      </c>
      <c r="E13" s="10">
        <v>0</v>
      </c>
      <c r="F13" s="10">
        <v>0</v>
      </c>
    </row>
    <row r="14" ht="14" customHeight="1" spans="1:6">
      <c r="A14" s="7">
        <v>11</v>
      </c>
      <c r="B14" s="8" t="s">
        <v>18</v>
      </c>
      <c r="C14" s="9">
        <v>147</v>
      </c>
      <c r="D14" s="10">
        <v>1</v>
      </c>
      <c r="E14" s="10">
        <v>0</v>
      </c>
      <c r="F14" s="10">
        <v>1</v>
      </c>
    </row>
    <row r="15" ht="14" customHeight="1" spans="1:6">
      <c r="A15" s="7">
        <v>12</v>
      </c>
      <c r="B15" s="8" t="s">
        <v>19</v>
      </c>
      <c r="C15" s="9">
        <v>341</v>
      </c>
      <c r="D15" s="10">
        <v>1</v>
      </c>
      <c r="E15" s="10">
        <v>0</v>
      </c>
      <c r="F15" s="10">
        <v>1</v>
      </c>
    </row>
    <row r="16" ht="14" customHeight="1" spans="1:6">
      <c r="A16" s="7">
        <v>13</v>
      </c>
      <c r="B16" s="8" t="s">
        <v>20</v>
      </c>
      <c r="C16" s="9">
        <v>170</v>
      </c>
      <c r="D16" s="10">
        <v>1</v>
      </c>
      <c r="E16" s="10">
        <v>0</v>
      </c>
      <c r="F16" s="10">
        <v>1</v>
      </c>
    </row>
    <row r="17" ht="14" customHeight="1" spans="1:6">
      <c r="A17" s="7">
        <v>14</v>
      </c>
      <c r="B17" s="8" t="s">
        <v>21</v>
      </c>
      <c r="C17" s="9">
        <v>61</v>
      </c>
      <c r="D17" s="10">
        <v>0</v>
      </c>
      <c r="E17" s="10">
        <v>1</v>
      </c>
      <c r="F17" s="10">
        <v>0</v>
      </c>
    </row>
    <row r="18" ht="14" customHeight="1" spans="1:6">
      <c r="A18" s="7">
        <v>15</v>
      </c>
      <c r="B18" s="11" t="s">
        <v>22</v>
      </c>
      <c r="C18" s="9">
        <v>313</v>
      </c>
      <c r="D18" s="10">
        <v>1</v>
      </c>
      <c r="E18" s="10">
        <v>0</v>
      </c>
      <c r="F18" s="10">
        <v>0</v>
      </c>
    </row>
    <row r="19" ht="14" customHeight="1" spans="1:6">
      <c r="A19" s="7">
        <v>16</v>
      </c>
      <c r="B19" s="14" t="s">
        <v>23</v>
      </c>
      <c r="C19" s="9">
        <v>832</v>
      </c>
      <c r="D19" s="10">
        <v>3</v>
      </c>
      <c r="E19" s="10">
        <v>1</v>
      </c>
      <c r="F19" s="10">
        <v>1</v>
      </c>
    </row>
    <row r="20" ht="14" customHeight="1" spans="1:6">
      <c r="A20" s="7">
        <v>17</v>
      </c>
      <c r="B20" s="15" t="s">
        <v>24</v>
      </c>
      <c r="C20" s="9">
        <v>408</v>
      </c>
      <c r="D20" s="10">
        <v>1</v>
      </c>
      <c r="E20" s="10">
        <v>1</v>
      </c>
      <c r="F20" s="10">
        <v>0</v>
      </c>
    </row>
    <row r="21" ht="14" customHeight="1" spans="1:6">
      <c r="A21" s="7">
        <v>18</v>
      </c>
      <c r="B21" s="8" t="s">
        <v>25</v>
      </c>
      <c r="C21" s="9">
        <v>395</v>
      </c>
      <c r="D21" s="10">
        <v>1</v>
      </c>
      <c r="E21" s="10">
        <v>1</v>
      </c>
      <c r="F21" s="10">
        <v>0</v>
      </c>
    </row>
    <row r="22" ht="14" customHeight="1" spans="1:6">
      <c r="A22" s="7">
        <v>19</v>
      </c>
      <c r="B22" s="8" t="s">
        <v>26</v>
      </c>
      <c r="C22" s="9">
        <v>221</v>
      </c>
      <c r="D22" s="10">
        <v>1</v>
      </c>
      <c r="E22" s="10">
        <v>1</v>
      </c>
      <c r="F22" s="10">
        <v>0</v>
      </c>
    </row>
    <row r="23" ht="14" customHeight="1" spans="1:6">
      <c r="A23" s="7">
        <v>20</v>
      </c>
      <c r="B23" s="8" t="s">
        <v>27</v>
      </c>
      <c r="C23" s="9">
        <v>632</v>
      </c>
      <c r="D23" s="10">
        <v>2</v>
      </c>
      <c r="E23" s="10">
        <v>1</v>
      </c>
      <c r="F23" s="10">
        <v>0</v>
      </c>
    </row>
    <row r="24" ht="14" customHeight="1" spans="1:6">
      <c r="A24" s="7">
        <v>21</v>
      </c>
      <c r="B24" s="8" t="s">
        <v>28</v>
      </c>
      <c r="C24" s="9">
        <v>240</v>
      </c>
      <c r="D24" s="10">
        <v>1</v>
      </c>
      <c r="E24" s="10">
        <v>0</v>
      </c>
      <c r="F24" s="10">
        <v>0</v>
      </c>
    </row>
    <row r="25" ht="14" customHeight="1" spans="1:6">
      <c r="A25" s="7">
        <v>22</v>
      </c>
      <c r="B25" s="8" t="s">
        <v>29</v>
      </c>
      <c r="C25" s="9">
        <v>350</v>
      </c>
      <c r="D25" s="10">
        <v>1</v>
      </c>
      <c r="E25" s="10">
        <v>0</v>
      </c>
      <c r="F25" s="10">
        <v>0</v>
      </c>
    </row>
    <row r="26" ht="14" customHeight="1" spans="1:6">
      <c r="A26" s="7">
        <v>23</v>
      </c>
      <c r="B26" s="8" t="s">
        <v>30</v>
      </c>
      <c r="C26" s="9">
        <v>392</v>
      </c>
      <c r="D26" s="10">
        <v>1</v>
      </c>
      <c r="E26" s="10">
        <v>1</v>
      </c>
      <c r="F26" s="10">
        <v>0</v>
      </c>
    </row>
    <row r="27" ht="14" customHeight="1" spans="1:6">
      <c r="A27" s="7">
        <v>24</v>
      </c>
      <c r="B27" s="8" t="s">
        <v>31</v>
      </c>
      <c r="C27" s="9">
        <v>493</v>
      </c>
      <c r="D27" s="10">
        <v>1</v>
      </c>
      <c r="E27" s="10">
        <v>1</v>
      </c>
      <c r="F27" s="10">
        <v>0</v>
      </c>
    </row>
    <row r="28" ht="14" customHeight="1" spans="1:6">
      <c r="A28" s="7">
        <v>25</v>
      </c>
      <c r="B28" s="11" t="s">
        <v>32</v>
      </c>
      <c r="C28" s="9">
        <v>112</v>
      </c>
      <c r="D28" s="10">
        <v>1</v>
      </c>
      <c r="E28" s="10">
        <v>1</v>
      </c>
      <c r="F28" s="10">
        <v>0</v>
      </c>
    </row>
    <row r="29" ht="14" customHeight="1" spans="1:6">
      <c r="A29" s="7">
        <v>26</v>
      </c>
      <c r="B29" s="8" t="s">
        <v>33</v>
      </c>
      <c r="C29" s="9">
        <v>212</v>
      </c>
      <c r="D29" s="10">
        <v>1</v>
      </c>
      <c r="E29" s="10">
        <v>0</v>
      </c>
      <c r="F29" s="10">
        <v>0</v>
      </c>
    </row>
    <row r="30" ht="14" customHeight="1" spans="1:6">
      <c r="A30" s="7">
        <v>27</v>
      </c>
      <c r="B30" s="11" t="s">
        <v>34</v>
      </c>
      <c r="C30" s="9">
        <v>112</v>
      </c>
      <c r="D30" s="10">
        <v>1</v>
      </c>
      <c r="E30" s="10">
        <v>0</v>
      </c>
      <c r="F30" s="10">
        <v>0</v>
      </c>
    </row>
    <row r="31" ht="14" customHeight="1" spans="1:6">
      <c r="A31" s="7">
        <v>28</v>
      </c>
      <c r="B31" s="8" t="s">
        <v>35</v>
      </c>
      <c r="C31" s="9">
        <v>191</v>
      </c>
      <c r="D31" s="10">
        <v>1</v>
      </c>
      <c r="E31" s="10">
        <v>1</v>
      </c>
      <c r="F31" s="10">
        <v>1</v>
      </c>
    </row>
    <row r="32" ht="14" customHeight="1" spans="1:6">
      <c r="A32" s="7">
        <v>29</v>
      </c>
      <c r="B32" s="8" t="s">
        <v>36</v>
      </c>
      <c r="C32" s="9">
        <v>282</v>
      </c>
      <c r="D32" s="10">
        <v>1</v>
      </c>
      <c r="E32" s="10">
        <v>0</v>
      </c>
      <c r="F32" s="10">
        <v>1</v>
      </c>
    </row>
    <row r="33" ht="14" customHeight="1" spans="1:6">
      <c r="A33" s="7">
        <v>30</v>
      </c>
      <c r="B33" s="16" t="s">
        <v>37</v>
      </c>
      <c r="C33" s="9">
        <v>70</v>
      </c>
      <c r="D33" s="10">
        <v>0</v>
      </c>
      <c r="E33" s="10">
        <v>1</v>
      </c>
      <c r="F33" s="10">
        <v>0</v>
      </c>
    </row>
    <row r="34" ht="14" customHeight="1" spans="1:6">
      <c r="A34" s="7">
        <v>31</v>
      </c>
      <c r="B34" s="17" t="s">
        <v>38</v>
      </c>
      <c r="C34" s="9">
        <v>1901</v>
      </c>
      <c r="D34" s="10">
        <v>7</v>
      </c>
      <c r="E34" s="10">
        <v>0</v>
      </c>
      <c r="F34" s="10">
        <v>0</v>
      </c>
    </row>
    <row r="35" ht="14" customHeight="1" spans="1:6">
      <c r="A35" s="7">
        <v>32</v>
      </c>
      <c r="B35" s="17" t="s">
        <v>39</v>
      </c>
      <c r="C35" s="9">
        <v>310</v>
      </c>
      <c r="D35" s="10">
        <v>1</v>
      </c>
      <c r="E35" s="10">
        <v>0</v>
      </c>
      <c r="F35" s="10">
        <v>1</v>
      </c>
    </row>
    <row r="36" ht="14" customHeight="1" spans="1:6">
      <c r="A36" s="7">
        <v>33</v>
      </c>
      <c r="B36" s="8" t="s">
        <v>40</v>
      </c>
      <c r="C36" s="9">
        <v>240</v>
      </c>
      <c r="D36" s="10">
        <v>1</v>
      </c>
      <c r="E36" s="10">
        <v>0</v>
      </c>
      <c r="F36" s="10">
        <v>1</v>
      </c>
    </row>
    <row r="37" ht="14" customHeight="1" spans="1:6">
      <c r="A37" s="7">
        <v>34</v>
      </c>
      <c r="B37" s="8" t="s">
        <v>41</v>
      </c>
      <c r="C37" s="9">
        <v>77</v>
      </c>
      <c r="D37" s="10">
        <v>0</v>
      </c>
      <c r="E37" s="10">
        <v>0</v>
      </c>
      <c r="F37" s="10">
        <v>1</v>
      </c>
    </row>
    <row r="38" ht="14" customHeight="1" spans="1:6">
      <c r="A38" s="7">
        <v>35</v>
      </c>
      <c r="B38" s="8" t="s">
        <v>42</v>
      </c>
      <c r="C38" s="9">
        <v>35</v>
      </c>
      <c r="D38" s="10">
        <v>0</v>
      </c>
      <c r="E38" s="10">
        <v>0</v>
      </c>
      <c r="F38" s="10">
        <v>0</v>
      </c>
    </row>
    <row r="39" ht="14" customHeight="1" spans="1:6">
      <c r="A39" s="7">
        <v>36</v>
      </c>
      <c r="B39" s="11" t="s">
        <v>43</v>
      </c>
      <c r="C39" s="9">
        <v>136</v>
      </c>
      <c r="D39" s="10">
        <v>1</v>
      </c>
      <c r="E39" s="10">
        <v>0</v>
      </c>
      <c r="F39" s="10">
        <v>0</v>
      </c>
    </row>
    <row r="40" ht="14" customHeight="1" spans="1:6">
      <c r="A40" s="7">
        <v>37</v>
      </c>
      <c r="B40" s="8" t="s">
        <v>44</v>
      </c>
      <c r="C40" s="9">
        <v>138</v>
      </c>
      <c r="D40" s="10">
        <v>1</v>
      </c>
      <c r="E40" s="10">
        <v>0</v>
      </c>
      <c r="F40" s="10">
        <v>1</v>
      </c>
    </row>
    <row r="41" ht="14" customHeight="1" spans="1:6">
      <c r="A41" s="7">
        <v>38</v>
      </c>
      <c r="B41" s="8" t="s">
        <v>45</v>
      </c>
      <c r="C41" s="9">
        <v>254</v>
      </c>
      <c r="D41" s="10">
        <v>1</v>
      </c>
      <c r="E41" s="10">
        <v>0</v>
      </c>
      <c r="F41" s="10">
        <v>1</v>
      </c>
    </row>
    <row r="42" ht="14" customHeight="1" spans="1:6">
      <c r="A42" s="7">
        <v>39</v>
      </c>
      <c r="B42" s="8" t="s">
        <v>46</v>
      </c>
      <c r="C42" s="9">
        <v>284</v>
      </c>
      <c r="D42" s="10">
        <v>1</v>
      </c>
      <c r="E42" s="10">
        <v>1</v>
      </c>
      <c r="F42" s="10">
        <v>0</v>
      </c>
    </row>
    <row r="43" ht="14" customHeight="1" spans="1:6">
      <c r="A43" s="7">
        <v>40</v>
      </c>
      <c r="B43" s="8" t="s">
        <v>47</v>
      </c>
      <c r="C43" s="9">
        <v>122</v>
      </c>
      <c r="D43" s="10">
        <v>1</v>
      </c>
      <c r="E43" s="10">
        <v>0</v>
      </c>
      <c r="F43" s="10">
        <v>0</v>
      </c>
    </row>
    <row r="44" ht="14" customHeight="1" spans="1:6">
      <c r="A44" s="7">
        <v>41</v>
      </c>
      <c r="B44" s="8" t="s">
        <v>48</v>
      </c>
      <c r="C44" s="9">
        <v>32</v>
      </c>
      <c r="D44" s="10">
        <v>0</v>
      </c>
      <c r="E44" s="10">
        <v>0</v>
      </c>
      <c r="F44" s="10">
        <v>0</v>
      </c>
    </row>
    <row r="45" ht="14" customHeight="1" spans="1:6">
      <c r="A45" s="7">
        <v>42</v>
      </c>
      <c r="B45" s="9" t="s">
        <v>49</v>
      </c>
      <c r="C45" s="9">
        <v>15</v>
      </c>
      <c r="D45" s="10">
        <v>0</v>
      </c>
      <c r="E45" s="10">
        <v>0</v>
      </c>
      <c r="F45" s="10">
        <v>0</v>
      </c>
    </row>
    <row r="46" ht="14" customHeight="1" spans="1:6">
      <c r="A46" s="7">
        <v>43</v>
      </c>
      <c r="B46" s="9" t="s">
        <v>50</v>
      </c>
      <c r="C46" s="9">
        <v>283</v>
      </c>
      <c r="D46" s="10">
        <v>1</v>
      </c>
      <c r="E46" s="10">
        <v>0</v>
      </c>
      <c r="F46" s="10">
        <v>1</v>
      </c>
    </row>
    <row r="47" ht="14" customHeight="1" spans="1:6">
      <c r="A47" s="7">
        <v>44</v>
      </c>
      <c r="B47" s="9" t="s">
        <v>51</v>
      </c>
      <c r="C47" s="9">
        <v>130</v>
      </c>
      <c r="D47" s="10">
        <v>0</v>
      </c>
      <c r="E47" s="10">
        <v>0</v>
      </c>
      <c r="F47" s="10">
        <v>0</v>
      </c>
    </row>
    <row r="48" ht="14" customHeight="1" spans="1:6">
      <c r="A48" s="10"/>
      <c r="B48" s="10" t="s">
        <v>52</v>
      </c>
      <c r="C48" s="10">
        <f>SUM(C3:C47)</f>
        <v>13864</v>
      </c>
      <c r="D48" s="10">
        <f>SUM(D3:D47)</f>
        <v>50</v>
      </c>
      <c r="E48" s="10">
        <f>SUM(E3:E47)</f>
        <v>16</v>
      </c>
      <c r="F48" s="10">
        <f>SUM(F3:F47)</f>
        <v>16</v>
      </c>
    </row>
  </sheetData>
  <mergeCells count="1">
    <mergeCell ref="A1:F1"/>
  </mergeCells>
  <conditionalFormatting sqref="B6">
    <cfRule type="expression" dxfId="0" priority="2" stopIfTrue="1">
      <formula>AND(SUMPRODUCT(IFERROR(1*(($C$45:$C$378&amp;"x")=(B6&amp;"x")),0))&gt;1,NOT(ISBLANK(B6)))</formula>
    </cfRule>
  </conditionalFormatting>
  <conditionalFormatting sqref="B18">
    <cfRule type="expression" dxfId="0" priority="1" stopIfTrue="1">
      <formula>AND(SUMPRODUCT(IFERROR(1*(($C$45:$C$379&amp;"x")=(B18&amp;"x")),0))&gt;1,NOT(ISBLANK(B18)))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2017-04-10T04:09:00Z</dcterms:created>
  <dcterms:modified xsi:type="dcterms:W3CDTF">2017-05-09T08:40:43Z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