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65"/>
  </bookViews>
  <sheets>
    <sheet name="Sheet1" sheetId="1" r:id="rId1"/>
    <sheet name="Sheet2" sheetId="2" r:id="rId2"/>
    <sheet name="Sheet3" sheetId="3" r:id="rId3"/>
  </sheets>
  <calcPr calcId="144525" iterate="1" iterateCount="100" iterateDelta="0.001" concurrentCalc="0"/>
</workbook>
</file>

<file path=xl/sharedStrings.xml><?xml version="1.0" encoding="utf-8"?>
<sst xmlns="http://schemas.openxmlformats.org/spreadsheetml/2006/main" count="48">
  <si>
    <t>2016年优秀毕业生评选名额分配表</t>
  </si>
  <si>
    <t>序号</t>
  </si>
  <si>
    <t>院系</t>
  </si>
  <si>
    <t>毕业生总人数</t>
  </si>
  <si>
    <t>校级优秀毕业生名额</t>
  </si>
  <si>
    <t>省级优秀毕业生名额</t>
  </si>
  <si>
    <t>商学院</t>
  </si>
  <si>
    <t>旅游管理学院</t>
  </si>
  <si>
    <t>公共管理学院</t>
  </si>
  <si>
    <t>信息管理学院</t>
  </si>
  <si>
    <t>文学院</t>
  </si>
  <si>
    <t>法学院</t>
  </si>
  <si>
    <t>新闻与传播学院</t>
  </si>
  <si>
    <t>外语学院</t>
  </si>
  <si>
    <t>历史学院</t>
  </si>
  <si>
    <t>体育系</t>
  </si>
  <si>
    <t>体育学院</t>
  </si>
  <si>
    <t>教育系</t>
  </si>
  <si>
    <t>物理工程学院</t>
  </si>
  <si>
    <t>数学与统计学院</t>
  </si>
  <si>
    <t>化学与分子学院</t>
  </si>
  <si>
    <t>生命科学学院</t>
  </si>
  <si>
    <t>信息工程学院</t>
  </si>
  <si>
    <t>电气工程学院</t>
  </si>
  <si>
    <t>材料科学与工程学院</t>
  </si>
  <si>
    <t>机械工程学院</t>
  </si>
  <si>
    <t>土木工程学院</t>
  </si>
  <si>
    <t xml:space="preserve">水利与环境学院 </t>
  </si>
  <si>
    <t>化工与能源学院</t>
  </si>
  <si>
    <t>建筑学院</t>
  </si>
  <si>
    <t>力学与工程科学学院</t>
  </si>
  <si>
    <t>基础医学院</t>
  </si>
  <si>
    <t>公共卫生学院</t>
  </si>
  <si>
    <t>药学院</t>
  </si>
  <si>
    <t>管理工程学院</t>
  </si>
  <si>
    <t>音乐学院</t>
  </si>
  <si>
    <t>美术学院</t>
  </si>
  <si>
    <t>软件技术学院</t>
  </si>
  <si>
    <t>马克思主义学院</t>
  </si>
  <si>
    <t>第一临床医学院</t>
  </si>
  <si>
    <t>第二临床医学院</t>
  </si>
  <si>
    <t>第三临床医学院</t>
  </si>
  <si>
    <t>口腔医学院</t>
  </si>
  <si>
    <t>第五临床医学院</t>
  </si>
  <si>
    <t>护理学院</t>
  </si>
  <si>
    <t>肿瘤学院</t>
  </si>
  <si>
    <t>人民医院</t>
  </si>
  <si>
    <t>总计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</si>
</sst>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_ "/>
  </numFmts>
  <fonts count="23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19" fillId="2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3" fillId="14" borderId="4" applyNumberFormat="0" applyAlignment="0" applyProtection="0">
      <alignment vertical="center"/>
    </xf>
    <xf numFmtId="0" fontId="22" fillId="14" borderId="8" applyNumberFormat="0" applyAlignment="0" applyProtection="0">
      <alignment vertical="center"/>
    </xf>
    <xf numFmtId="0" fontId="5" fillId="6" borderId="2" applyNumberFormat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3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/>
    </xf>
    <xf numFmtId="0" fontId="3" fillId="0" borderId="1" xfId="50" applyNumberFormat="1" applyFont="1" applyBorder="1" applyAlignment="1">
      <alignment horizontal="center"/>
    </xf>
    <xf numFmtId="176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3" fillId="0" borderId="1" xfId="50" applyNumberFormat="1" applyFont="1" applyFill="1" applyBorder="1" applyAlignment="1">
      <alignment horizont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4" xfId="50"/>
  </cellStyles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44"/>
  <sheetViews>
    <sheetView tabSelected="1" workbookViewId="0">
      <selection activeCell="D48" sqref="D48"/>
    </sheetView>
  </sheetViews>
  <sheetFormatPr defaultColWidth="9" defaultRowHeight="13.5" outlineLevelCol="4"/>
  <cols>
    <col min="1" max="1" width="5" style="1" customWidth="1"/>
    <col min="2" max="2" width="24.875" customWidth="1"/>
    <col min="3" max="3" width="11.75" style="1" customWidth="1"/>
    <col min="4" max="4" width="12.375" style="2" customWidth="1"/>
    <col min="5" max="5" width="13" style="2" customWidth="1"/>
    <col min="6" max="6" width="9.75" customWidth="1"/>
    <col min="7" max="7" width="10" customWidth="1"/>
    <col min="8" max="8" width="14.25" customWidth="1"/>
  </cols>
  <sheetData>
    <row r="1" ht="28" customHeight="1" spans="1:5">
      <c r="A1" s="3" t="s">
        <v>0</v>
      </c>
      <c r="B1" s="3"/>
      <c r="C1" s="3"/>
      <c r="D1" s="4"/>
      <c r="E1" s="4"/>
    </row>
    <row r="2" ht="24" spans="1:5">
      <c r="A2" s="5" t="s">
        <v>1</v>
      </c>
      <c r="B2" s="5" t="s">
        <v>2</v>
      </c>
      <c r="C2" s="5" t="s">
        <v>3</v>
      </c>
      <c r="D2" s="6" t="s">
        <v>4</v>
      </c>
      <c r="E2" s="6" t="s">
        <v>5</v>
      </c>
    </row>
    <row r="3" ht="14.25" spans="1:5">
      <c r="A3" s="7">
        <v>1</v>
      </c>
      <c r="B3" s="8" t="s">
        <v>6</v>
      </c>
      <c r="C3" s="7">
        <v>364</v>
      </c>
      <c r="D3" s="9">
        <f>ROUND(C3*0.1,0)</f>
        <v>36</v>
      </c>
      <c r="E3" s="9">
        <f>ROUND(C3*0.05,0)</f>
        <v>18</v>
      </c>
    </row>
    <row r="4" ht="14.25" spans="1:5">
      <c r="A4" s="7">
        <v>2</v>
      </c>
      <c r="B4" s="8" t="s">
        <v>7</v>
      </c>
      <c r="C4" s="10">
        <v>22</v>
      </c>
      <c r="D4" s="9">
        <f t="shared" ref="D4:D44" si="0">ROUND(C4*0.1,0)</f>
        <v>2</v>
      </c>
      <c r="E4" s="9">
        <f t="shared" ref="E4:E43" si="1">ROUND(C4*0.05,0)</f>
        <v>1</v>
      </c>
    </row>
    <row r="5" ht="14.25" spans="1:5">
      <c r="A5" s="7">
        <v>3</v>
      </c>
      <c r="B5" s="8" t="s">
        <v>8</v>
      </c>
      <c r="C5" s="10">
        <v>292</v>
      </c>
      <c r="D5" s="9">
        <f t="shared" si="0"/>
        <v>29</v>
      </c>
      <c r="E5" s="9">
        <f t="shared" si="1"/>
        <v>15</v>
      </c>
    </row>
    <row r="6" ht="14.25" spans="1:5">
      <c r="A6" s="7">
        <v>4</v>
      </c>
      <c r="B6" s="8" t="s">
        <v>9</v>
      </c>
      <c r="C6" s="10">
        <v>37</v>
      </c>
      <c r="D6" s="9">
        <f t="shared" si="0"/>
        <v>4</v>
      </c>
      <c r="E6" s="9">
        <f t="shared" si="1"/>
        <v>2</v>
      </c>
    </row>
    <row r="7" ht="14.25" spans="1:5">
      <c r="A7" s="7">
        <v>5</v>
      </c>
      <c r="B7" s="8" t="s">
        <v>10</v>
      </c>
      <c r="C7" s="10">
        <v>104</v>
      </c>
      <c r="D7" s="9">
        <f t="shared" si="0"/>
        <v>10</v>
      </c>
      <c r="E7" s="9">
        <f t="shared" si="1"/>
        <v>5</v>
      </c>
    </row>
    <row r="8" ht="14.25" spans="1:5">
      <c r="A8" s="7">
        <v>6</v>
      </c>
      <c r="B8" s="8" t="s">
        <v>11</v>
      </c>
      <c r="C8" s="10">
        <v>304</v>
      </c>
      <c r="D8" s="9">
        <f t="shared" si="0"/>
        <v>30</v>
      </c>
      <c r="E8" s="9">
        <f t="shared" si="1"/>
        <v>15</v>
      </c>
    </row>
    <row r="9" ht="14.25" spans="1:5">
      <c r="A9" s="7">
        <v>7</v>
      </c>
      <c r="B9" s="8" t="s">
        <v>12</v>
      </c>
      <c r="C9" s="10">
        <v>92</v>
      </c>
      <c r="D9" s="9">
        <f t="shared" si="0"/>
        <v>9</v>
      </c>
      <c r="E9" s="9">
        <f t="shared" si="1"/>
        <v>5</v>
      </c>
    </row>
    <row r="10" ht="14.25" spans="1:5">
      <c r="A10" s="7">
        <v>8</v>
      </c>
      <c r="B10" s="8" t="s">
        <v>13</v>
      </c>
      <c r="C10" s="10">
        <v>109</v>
      </c>
      <c r="D10" s="9">
        <f t="shared" si="0"/>
        <v>11</v>
      </c>
      <c r="E10" s="9">
        <f t="shared" si="1"/>
        <v>5</v>
      </c>
    </row>
    <row r="11" ht="14.25" spans="1:5">
      <c r="A11" s="7">
        <v>9</v>
      </c>
      <c r="B11" s="8" t="s">
        <v>14</v>
      </c>
      <c r="C11" s="10">
        <v>99</v>
      </c>
      <c r="D11" s="9">
        <f t="shared" si="0"/>
        <v>10</v>
      </c>
      <c r="E11" s="9">
        <f t="shared" si="1"/>
        <v>5</v>
      </c>
    </row>
    <row r="12" ht="14.25" spans="1:5">
      <c r="A12" s="7">
        <v>10</v>
      </c>
      <c r="B12" s="8" t="s">
        <v>15</v>
      </c>
      <c r="C12" s="10">
        <v>71</v>
      </c>
      <c r="D12" s="9">
        <f t="shared" si="0"/>
        <v>7</v>
      </c>
      <c r="E12" s="9">
        <f t="shared" si="1"/>
        <v>4</v>
      </c>
    </row>
    <row r="13" ht="14.25" spans="1:5">
      <c r="A13" s="7">
        <v>11</v>
      </c>
      <c r="B13" s="8" t="s">
        <v>16</v>
      </c>
      <c r="C13" s="10">
        <v>24</v>
      </c>
      <c r="D13" s="9">
        <f t="shared" si="0"/>
        <v>2</v>
      </c>
      <c r="E13" s="9">
        <f t="shared" si="1"/>
        <v>1</v>
      </c>
    </row>
    <row r="14" ht="14.25" spans="1:5">
      <c r="A14" s="7">
        <v>12</v>
      </c>
      <c r="B14" s="8" t="s">
        <v>17</v>
      </c>
      <c r="C14" s="10">
        <v>42</v>
      </c>
      <c r="D14" s="9">
        <f t="shared" si="0"/>
        <v>4</v>
      </c>
      <c r="E14" s="9">
        <f t="shared" si="1"/>
        <v>2</v>
      </c>
    </row>
    <row r="15" ht="14.25" spans="1:5">
      <c r="A15" s="7">
        <v>13</v>
      </c>
      <c r="B15" s="8" t="s">
        <v>18</v>
      </c>
      <c r="C15" s="10">
        <v>105</v>
      </c>
      <c r="D15" s="9">
        <f t="shared" si="0"/>
        <v>11</v>
      </c>
      <c r="E15" s="9">
        <f t="shared" si="1"/>
        <v>5</v>
      </c>
    </row>
    <row r="16" ht="14.25" spans="1:5">
      <c r="A16" s="7">
        <v>14</v>
      </c>
      <c r="B16" s="8" t="s">
        <v>19</v>
      </c>
      <c r="C16" s="10">
        <v>82</v>
      </c>
      <c r="D16" s="9">
        <f t="shared" si="0"/>
        <v>8</v>
      </c>
      <c r="E16" s="9">
        <f t="shared" si="1"/>
        <v>4</v>
      </c>
    </row>
    <row r="17" ht="14.25" spans="1:5">
      <c r="A17" s="7">
        <v>15</v>
      </c>
      <c r="B17" s="8" t="s">
        <v>20</v>
      </c>
      <c r="C17" s="7">
        <v>257</v>
      </c>
      <c r="D17" s="9">
        <f t="shared" si="0"/>
        <v>26</v>
      </c>
      <c r="E17" s="9">
        <f t="shared" si="1"/>
        <v>13</v>
      </c>
    </row>
    <row r="18" ht="14.25" spans="1:5">
      <c r="A18" s="7">
        <v>16</v>
      </c>
      <c r="B18" s="8" t="s">
        <v>21</v>
      </c>
      <c r="C18" s="10">
        <v>82</v>
      </c>
      <c r="D18" s="9">
        <f t="shared" si="0"/>
        <v>8</v>
      </c>
      <c r="E18" s="9">
        <f t="shared" si="1"/>
        <v>4</v>
      </c>
    </row>
    <row r="19" ht="14.25" spans="1:5">
      <c r="A19" s="7">
        <v>17</v>
      </c>
      <c r="B19" s="8" t="s">
        <v>22</v>
      </c>
      <c r="C19" s="10">
        <v>145</v>
      </c>
      <c r="D19" s="9">
        <f t="shared" si="0"/>
        <v>15</v>
      </c>
      <c r="E19" s="9">
        <f t="shared" si="1"/>
        <v>7</v>
      </c>
    </row>
    <row r="20" ht="14.25" spans="1:5">
      <c r="A20" s="7">
        <v>18</v>
      </c>
      <c r="B20" s="8" t="s">
        <v>23</v>
      </c>
      <c r="C20" s="10">
        <v>100</v>
      </c>
      <c r="D20" s="9">
        <f t="shared" si="0"/>
        <v>10</v>
      </c>
      <c r="E20" s="9">
        <f t="shared" si="1"/>
        <v>5</v>
      </c>
    </row>
    <row r="21" ht="14.25" spans="1:5">
      <c r="A21" s="7">
        <v>19</v>
      </c>
      <c r="B21" s="8" t="s">
        <v>24</v>
      </c>
      <c r="C21" s="10">
        <v>205</v>
      </c>
      <c r="D21" s="9">
        <f t="shared" si="0"/>
        <v>21</v>
      </c>
      <c r="E21" s="9">
        <f t="shared" si="1"/>
        <v>10</v>
      </c>
    </row>
    <row r="22" ht="14.25" spans="1:5">
      <c r="A22" s="7">
        <v>20</v>
      </c>
      <c r="B22" s="8" t="s">
        <v>25</v>
      </c>
      <c r="C22" s="7">
        <v>68</v>
      </c>
      <c r="D22" s="9">
        <f t="shared" si="0"/>
        <v>7</v>
      </c>
      <c r="E22" s="9">
        <f t="shared" si="1"/>
        <v>3</v>
      </c>
    </row>
    <row r="23" ht="14.25" spans="1:5">
      <c r="A23" s="7">
        <v>21</v>
      </c>
      <c r="B23" s="8" t="s">
        <v>26</v>
      </c>
      <c r="C23" s="10">
        <v>98</v>
      </c>
      <c r="D23" s="9">
        <f t="shared" si="0"/>
        <v>10</v>
      </c>
      <c r="E23" s="9">
        <f t="shared" si="1"/>
        <v>5</v>
      </c>
    </row>
    <row r="24" ht="14.25" spans="1:5">
      <c r="A24" s="7">
        <v>22</v>
      </c>
      <c r="B24" s="8" t="s">
        <v>27</v>
      </c>
      <c r="C24" s="10">
        <v>122</v>
      </c>
      <c r="D24" s="9">
        <f t="shared" si="0"/>
        <v>12</v>
      </c>
      <c r="E24" s="9">
        <f t="shared" si="1"/>
        <v>6</v>
      </c>
    </row>
    <row r="25" ht="14.25" spans="1:5">
      <c r="A25" s="7">
        <v>23</v>
      </c>
      <c r="B25" s="8" t="s">
        <v>28</v>
      </c>
      <c r="C25" s="7">
        <v>149</v>
      </c>
      <c r="D25" s="9">
        <f t="shared" si="0"/>
        <v>15</v>
      </c>
      <c r="E25" s="9">
        <f t="shared" si="1"/>
        <v>7</v>
      </c>
    </row>
    <row r="26" ht="14.25" spans="1:5">
      <c r="A26" s="7">
        <v>24</v>
      </c>
      <c r="B26" s="8" t="s">
        <v>29</v>
      </c>
      <c r="C26" s="10">
        <v>35</v>
      </c>
      <c r="D26" s="9">
        <f t="shared" si="0"/>
        <v>4</v>
      </c>
      <c r="E26" s="9">
        <f t="shared" si="1"/>
        <v>2</v>
      </c>
    </row>
    <row r="27" ht="14.25" spans="1:5">
      <c r="A27" s="7">
        <v>25</v>
      </c>
      <c r="B27" s="8" t="s">
        <v>30</v>
      </c>
      <c r="C27" s="10">
        <v>22</v>
      </c>
      <c r="D27" s="9">
        <f t="shared" si="0"/>
        <v>2</v>
      </c>
      <c r="E27" s="9">
        <f t="shared" si="1"/>
        <v>1</v>
      </c>
    </row>
    <row r="28" ht="14.25" spans="1:5">
      <c r="A28" s="7">
        <v>26</v>
      </c>
      <c r="B28" s="8" t="s">
        <v>31</v>
      </c>
      <c r="C28" s="10">
        <v>63</v>
      </c>
      <c r="D28" s="9">
        <f t="shared" si="0"/>
        <v>6</v>
      </c>
      <c r="E28" s="9">
        <f t="shared" si="1"/>
        <v>3</v>
      </c>
    </row>
    <row r="29" ht="14.25" spans="1:5">
      <c r="A29" s="7">
        <v>27</v>
      </c>
      <c r="B29" s="8" t="s">
        <v>32</v>
      </c>
      <c r="C29" s="10">
        <v>74</v>
      </c>
      <c r="D29" s="9">
        <f t="shared" si="0"/>
        <v>7</v>
      </c>
      <c r="E29" s="9">
        <f t="shared" si="1"/>
        <v>4</v>
      </c>
    </row>
    <row r="30" ht="14.25" spans="1:5">
      <c r="A30" s="7">
        <v>28</v>
      </c>
      <c r="B30" s="8" t="s">
        <v>33</v>
      </c>
      <c r="C30" s="10">
        <v>122</v>
      </c>
      <c r="D30" s="9">
        <f t="shared" si="0"/>
        <v>12</v>
      </c>
      <c r="E30" s="9">
        <f t="shared" si="1"/>
        <v>6</v>
      </c>
    </row>
    <row r="31" ht="14.25" spans="1:5">
      <c r="A31" s="7">
        <v>29</v>
      </c>
      <c r="B31" s="8" t="s">
        <v>34</v>
      </c>
      <c r="C31" s="10">
        <v>41</v>
      </c>
      <c r="D31" s="9">
        <f t="shared" si="0"/>
        <v>4</v>
      </c>
      <c r="E31" s="9">
        <f t="shared" si="1"/>
        <v>2</v>
      </c>
    </row>
    <row r="32" ht="14.25" spans="1:5">
      <c r="A32" s="7">
        <v>30</v>
      </c>
      <c r="B32" s="8" t="s">
        <v>35</v>
      </c>
      <c r="C32" s="10">
        <v>10</v>
      </c>
      <c r="D32" s="9">
        <f t="shared" si="0"/>
        <v>1</v>
      </c>
      <c r="E32" s="9">
        <f t="shared" si="1"/>
        <v>1</v>
      </c>
    </row>
    <row r="33" ht="14.25" spans="1:5">
      <c r="A33" s="7">
        <v>31</v>
      </c>
      <c r="B33" s="8" t="s">
        <v>36</v>
      </c>
      <c r="C33" s="10">
        <v>26</v>
      </c>
      <c r="D33" s="9">
        <f t="shared" si="0"/>
        <v>3</v>
      </c>
      <c r="E33" s="9">
        <f t="shared" si="1"/>
        <v>1</v>
      </c>
    </row>
    <row r="34" ht="14.25" spans="1:5">
      <c r="A34" s="7">
        <v>32</v>
      </c>
      <c r="B34" s="8" t="s">
        <v>37</v>
      </c>
      <c r="C34" s="7">
        <v>3</v>
      </c>
      <c r="D34" s="9">
        <v>1</v>
      </c>
      <c r="E34" s="9">
        <f t="shared" si="1"/>
        <v>0</v>
      </c>
    </row>
    <row r="35" ht="14.25" spans="1:5">
      <c r="A35" s="7">
        <v>33</v>
      </c>
      <c r="B35" s="8" t="s">
        <v>38</v>
      </c>
      <c r="C35" s="7">
        <v>71</v>
      </c>
      <c r="D35" s="9">
        <f t="shared" si="0"/>
        <v>7</v>
      </c>
      <c r="E35" s="9">
        <f t="shared" si="1"/>
        <v>4</v>
      </c>
    </row>
    <row r="36" ht="14.25" spans="1:5">
      <c r="A36" s="7">
        <v>34</v>
      </c>
      <c r="B36" s="8" t="s">
        <v>39</v>
      </c>
      <c r="C36" s="10">
        <v>459</v>
      </c>
      <c r="D36" s="9">
        <f t="shared" si="0"/>
        <v>46</v>
      </c>
      <c r="E36" s="9">
        <f t="shared" si="1"/>
        <v>23</v>
      </c>
    </row>
    <row r="37" ht="14.25" spans="1:5">
      <c r="A37" s="7">
        <v>35</v>
      </c>
      <c r="B37" s="8" t="s">
        <v>40</v>
      </c>
      <c r="C37" s="10">
        <v>118</v>
      </c>
      <c r="D37" s="9">
        <f t="shared" si="0"/>
        <v>12</v>
      </c>
      <c r="E37" s="9">
        <f t="shared" si="1"/>
        <v>6</v>
      </c>
    </row>
    <row r="38" ht="14.25" spans="1:5">
      <c r="A38" s="7">
        <v>36</v>
      </c>
      <c r="B38" s="8" t="s">
        <v>41</v>
      </c>
      <c r="C38" s="10">
        <v>71</v>
      </c>
      <c r="D38" s="9">
        <f t="shared" si="0"/>
        <v>7</v>
      </c>
      <c r="E38" s="9">
        <f t="shared" si="1"/>
        <v>4</v>
      </c>
    </row>
    <row r="39" ht="14.25" spans="1:5">
      <c r="A39" s="7">
        <v>37</v>
      </c>
      <c r="B39" s="8" t="s">
        <v>42</v>
      </c>
      <c r="C39" s="10">
        <v>36</v>
      </c>
      <c r="D39" s="9">
        <f t="shared" si="0"/>
        <v>4</v>
      </c>
      <c r="E39" s="9">
        <f t="shared" si="1"/>
        <v>2</v>
      </c>
    </row>
    <row r="40" ht="14.25" spans="1:5">
      <c r="A40" s="7">
        <v>38</v>
      </c>
      <c r="B40" s="8" t="s">
        <v>43</v>
      </c>
      <c r="C40" s="10">
        <v>26</v>
      </c>
      <c r="D40" s="9">
        <f t="shared" si="0"/>
        <v>3</v>
      </c>
      <c r="E40" s="9">
        <f t="shared" si="1"/>
        <v>1</v>
      </c>
    </row>
    <row r="41" ht="14.25" spans="1:5">
      <c r="A41" s="7">
        <v>39</v>
      </c>
      <c r="B41" s="8" t="s">
        <v>44</v>
      </c>
      <c r="C41" s="7">
        <v>13</v>
      </c>
      <c r="D41" s="9">
        <f t="shared" si="0"/>
        <v>1</v>
      </c>
      <c r="E41" s="9">
        <f t="shared" si="1"/>
        <v>1</v>
      </c>
    </row>
    <row r="42" ht="14.25" spans="1:5">
      <c r="A42" s="7">
        <v>40</v>
      </c>
      <c r="B42" s="8" t="s">
        <v>45</v>
      </c>
      <c r="C42" s="10">
        <v>26</v>
      </c>
      <c r="D42" s="9">
        <f t="shared" si="0"/>
        <v>3</v>
      </c>
      <c r="E42" s="9">
        <f t="shared" si="1"/>
        <v>1</v>
      </c>
    </row>
    <row r="43" ht="14.25" spans="1:5">
      <c r="A43" s="7">
        <v>41</v>
      </c>
      <c r="B43" s="8" t="s">
        <v>46</v>
      </c>
      <c r="C43" s="11">
        <v>52</v>
      </c>
      <c r="D43" s="9">
        <f t="shared" si="0"/>
        <v>5</v>
      </c>
      <c r="E43" s="9">
        <f t="shared" si="1"/>
        <v>3</v>
      </c>
    </row>
    <row r="44" ht="14.25" spans="1:5">
      <c r="A44" s="7">
        <v>42</v>
      </c>
      <c r="B44" s="12" t="s">
        <v>47</v>
      </c>
      <c r="C44" s="7">
        <f>SUM(C3:C43)</f>
        <v>4241</v>
      </c>
      <c r="D44" s="9">
        <f t="shared" si="0"/>
        <v>424</v>
      </c>
      <c r="E44" s="9">
        <f>SUM(E3:E43)</f>
        <v>212</v>
      </c>
    </row>
  </sheetData>
  <mergeCells count="1">
    <mergeCell ref="A1:E1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liuAdministrator</dc:creator>
  <cp:lastModifiedBy>liuAdministrator</cp:lastModifiedBy>
  <dcterms:created xsi:type="dcterms:W3CDTF">2015-03-20T03:15:00Z</dcterms:created>
  <dcterms:modified xsi:type="dcterms:W3CDTF">2016-03-02T07:59:29Z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2052-10.1.0.5511</vt:lpwstr>
  </property>
</Properties>
</file>